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05" windowHeight="4035"/>
  </bookViews>
  <sheets>
    <sheet name="業務別請求明細書" sheetId="10" r:id="rId1"/>
    <sheet name="【記入例】" sheetId="11" r:id="rId2"/>
  </sheets>
  <calcPr calcId="145621"/>
</workbook>
</file>

<file path=xl/calcChain.xml><?xml version="1.0" encoding="utf-8"?>
<calcChain xmlns="http://schemas.openxmlformats.org/spreadsheetml/2006/main">
  <c r="E17" i="11" l="1"/>
  <c r="G16" i="11"/>
  <c r="E15" i="11"/>
  <c r="E12" i="11"/>
  <c r="D12" i="11"/>
  <c r="E9" i="11"/>
  <c r="D9" i="11"/>
  <c r="E12" i="10"/>
  <c r="E9" i="10"/>
  <c r="D12" i="10"/>
  <c r="D9" i="10"/>
  <c r="D15" i="11"/>
  <c r="D15" i="10"/>
  <c r="E15" i="10"/>
  <c r="E17" i="10"/>
  <c r="G16" i="10"/>
</calcChain>
</file>

<file path=xl/sharedStrings.xml><?xml version="1.0" encoding="utf-8"?>
<sst xmlns="http://schemas.openxmlformats.org/spreadsheetml/2006/main" count="47" uniqueCount="24">
  <si>
    <t>作業時間</t>
  </si>
  <si>
    <t>合計</t>
    <rPh sb="0" eb="2">
      <t>ゴウケイ</t>
    </rPh>
    <phoneticPr fontId="2"/>
  </si>
  <si>
    <t>モニタリング会議</t>
    <rPh sb="6" eb="8">
      <t>カイギ</t>
    </rPh>
    <phoneticPr fontId="2"/>
  </si>
  <si>
    <t>事前準備</t>
    <rPh sb="0" eb="2">
      <t>ジゼン</t>
    </rPh>
    <rPh sb="2" eb="4">
      <t>ジュンビ</t>
    </rPh>
    <phoneticPr fontId="2"/>
  </si>
  <si>
    <t>費用総額</t>
    <rPh sb="0" eb="2">
      <t>ヒヨウ</t>
    </rPh>
    <rPh sb="2" eb="4">
      <t>ソウガク</t>
    </rPh>
    <phoneticPr fontId="2"/>
  </si>
  <si>
    <t>うち消費税</t>
    <rPh sb="2" eb="5">
      <t>ショウヒゼイ</t>
    </rPh>
    <phoneticPr fontId="2"/>
  </si>
  <si>
    <t>統括責任者</t>
    <rPh sb="0" eb="2">
      <t>トウカツ</t>
    </rPh>
    <rPh sb="2" eb="5">
      <t>セキニンシャ</t>
    </rPh>
    <phoneticPr fontId="2"/>
  </si>
  <si>
    <t>業務別請求明細書</t>
    <rPh sb="3" eb="5">
      <t>セイキュウ</t>
    </rPh>
    <phoneticPr fontId="2"/>
  </si>
  <si>
    <t>別紙３－３</t>
    <rPh sb="0" eb="2">
      <t>ベッシ</t>
    </rPh>
    <phoneticPr fontId="2"/>
  </si>
  <si>
    <t>統括責任者補助</t>
    <rPh sb="0" eb="2">
      <t>トウカツ</t>
    </rPh>
    <rPh sb="2" eb="5">
      <t>セキニンシャ</t>
    </rPh>
    <rPh sb="5" eb="7">
      <t>ホジョ</t>
    </rPh>
    <phoneticPr fontId="2"/>
  </si>
  <si>
    <t>記入例</t>
    <rPh sb="0" eb="2">
      <t>キニュウ</t>
    </rPh>
    <rPh sb="2" eb="3">
      <t>レイ</t>
    </rPh>
    <phoneticPr fontId="2"/>
  </si>
  <si>
    <t>【今回のモニタリング　　　　　　　回目／３年間での実施予定回数　　　回】</t>
    <rPh sb="1" eb="3">
      <t>コンカイ</t>
    </rPh>
    <rPh sb="17" eb="18">
      <t>カイ</t>
    </rPh>
    <rPh sb="18" eb="19">
      <t>メ</t>
    </rPh>
    <rPh sb="21" eb="23">
      <t>ネンカン</t>
    </rPh>
    <rPh sb="25" eb="27">
      <t>ジッシ</t>
    </rPh>
    <rPh sb="27" eb="29">
      <t>ヨテイ</t>
    </rPh>
    <rPh sb="29" eb="31">
      <t>カイスウ</t>
    </rPh>
    <rPh sb="34" eb="35">
      <t>カイ</t>
    </rPh>
    <phoneticPr fontId="2"/>
  </si>
  <si>
    <r>
      <t>金　額</t>
    </r>
    <r>
      <rPr>
        <b/>
        <sz val="12"/>
        <rFont val="ＭＳ Ｐゴシック"/>
        <family val="3"/>
        <charset val="128"/>
      </rPr>
      <t>（税込）</t>
    </r>
    <rPh sb="4" eb="6">
      <t>ゼイコミ</t>
    </rPh>
    <phoneticPr fontId="2"/>
  </si>
  <si>
    <t>業務内容</t>
    <rPh sb="0" eb="2">
      <t>ギョウム</t>
    </rPh>
    <rPh sb="2" eb="3">
      <t>ウチ</t>
    </rPh>
    <rPh sb="3" eb="4">
      <t>カタチ</t>
    </rPh>
    <phoneticPr fontId="2"/>
  </si>
  <si>
    <t>時間数・単価等</t>
    <rPh sb="0" eb="3">
      <t>ジカンスウ</t>
    </rPh>
    <rPh sb="4" eb="6">
      <t>タンカ</t>
    </rPh>
    <rPh sb="6" eb="7">
      <t>トウ</t>
    </rPh>
    <phoneticPr fontId="2"/>
  </si>
  <si>
    <t>（費用総額3分の2）</t>
    <rPh sb="1" eb="3">
      <t>ヒヨウ</t>
    </rPh>
    <rPh sb="3" eb="5">
      <t>ソウガク</t>
    </rPh>
    <rPh sb="6" eb="7">
      <t>ブン</t>
    </rPh>
    <phoneticPr fontId="2"/>
  </si>
  <si>
    <t>モニタリング費用
支払申請金額</t>
    <rPh sb="6" eb="8">
      <t>ヒヨウ</t>
    </rPh>
    <rPh sb="9" eb="11">
      <t>シハライ</t>
    </rPh>
    <rPh sb="11" eb="13">
      <t>シンセイ</t>
    </rPh>
    <rPh sb="13" eb="15">
      <t>キンガク</t>
    </rPh>
    <phoneticPr fontId="2"/>
  </si>
  <si>
    <t>申請者</t>
    <rPh sb="0" eb="3">
      <t>シンセイシャ</t>
    </rPh>
    <phoneticPr fontId="2"/>
  </si>
  <si>
    <t>認定支援機関</t>
    <rPh sb="0" eb="2">
      <t>ニンテイ</t>
    </rPh>
    <rPh sb="2" eb="4">
      <t>シエン</t>
    </rPh>
    <rPh sb="4" eb="6">
      <t>キカン</t>
    </rPh>
    <phoneticPr fontId="2"/>
  </si>
  <si>
    <t>▲▲株式会社</t>
    <rPh sb="2" eb="6">
      <t>カブシキガイシャ</t>
    </rPh>
    <phoneticPr fontId="2"/>
  </si>
  <si>
    <t>Ｙ税理士法人</t>
    <rPh sb="1" eb="4">
      <t>ゼイリシ</t>
    </rPh>
    <rPh sb="4" eb="6">
      <t>ホウジン</t>
    </rPh>
    <phoneticPr fontId="2"/>
  </si>
  <si>
    <r>
      <t xml:space="preserve">【今回のモニタリング </t>
    </r>
    <r>
      <rPr>
        <b/>
        <sz val="20"/>
        <color indexed="10"/>
        <rFont val="ＭＳ Ｐゴシック"/>
        <family val="3"/>
        <charset val="128"/>
      </rPr>
      <t>3,4,5,6</t>
    </r>
    <r>
      <rPr>
        <b/>
        <sz val="20"/>
        <rFont val="ＭＳ Ｐゴシック"/>
        <family val="3"/>
        <charset val="128"/>
      </rPr>
      <t xml:space="preserve">回目／３年間での実施予定回数 </t>
    </r>
    <r>
      <rPr>
        <b/>
        <sz val="20"/>
        <color indexed="10"/>
        <rFont val="ＭＳ Ｐゴシック"/>
        <family val="3"/>
        <charset val="128"/>
      </rPr>
      <t>12</t>
    </r>
    <r>
      <rPr>
        <b/>
        <sz val="20"/>
        <rFont val="ＭＳ Ｐゴシック"/>
        <family val="3"/>
        <charset val="128"/>
      </rPr>
      <t>回】</t>
    </r>
    <rPh sb="1" eb="3">
      <t>コンカイ</t>
    </rPh>
    <rPh sb="18" eb="19">
      <t>カイ</t>
    </rPh>
    <rPh sb="19" eb="20">
      <t>メ</t>
    </rPh>
    <rPh sb="22" eb="24">
      <t>ネンカン</t>
    </rPh>
    <rPh sb="26" eb="28">
      <t>ジッシ</t>
    </rPh>
    <rPh sb="28" eb="30">
      <t>ヨテイ</t>
    </rPh>
    <rPh sb="30" eb="32">
      <t>カイスウ</t>
    </rPh>
    <rPh sb="35" eb="36">
      <t>カイ</t>
    </rPh>
    <phoneticPr fontId="2"/>
  </si>
  <si>
    <t>4回×1時間×5,000円</t>
    <rPh sb="1" eb="2">
      <t>カイ</t>
    </rPh>
    <rPh sb="4" eb="5">
      <t>ジ</t>
    </rPh>
    <rPh sb="5" eb="6">
      <t>カン</t>
    </rPh>
    <rPh sb="12" eb="13">
      <t>エン</t>
    </rPh>
    <phoneticPr fontId="2"/>
  </si>
  <si>
    <t>4回×2時間×5,000円</t>
    <rPh sb="1" eb="2">
      <t>カイ</t>
    </rPh>
    <rPh sb="4" eb="5">
      <t>ジ</t>
    </rPh>
    <rPh sb="5" eb="6">
      <t>カン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</si>
</sst>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%\)"/>
    <numFmt numFmtId="177" formatCode="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>
      <alignment vertical="center"/>
    </xf>
  </cellStyleXfs>
  <cellXfs count="90">
    <xf numFmtId="0" fontId="0" fillId="0" borderId="0" xfId="0"/>
    <xf numFmtId="0" fontId="5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center" vertical="center" shrinkToFit="1"/>
    </xf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0" fillId="0" borderId="1" xfId="0" applyFont="1" applyBorder="1"/>
    <xf numFmtId="0" fontId="8" fillId="0" borderId="0" xfId="0" applyFont="1" applyFill="1" applyAlignment="1">
      <alignment horizontal="center" vertical="center" shrinkToFit="1"/>
    </xf>
    <xf numFmtId="0" fontId="0" fillId="0" borderId="0" xfId="0" applyFont="1"/>
    <xf numFmtId="0" fontId="0" fillId="0" borderId="0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3" fontId="10" fillId="3" borderId="4" xfId="0" applyNumberFormat="1" applyFont="1" applyFill="1" applyBorder="1" applyAlignment="1">
      <alignment horizontal="right" vertical="top" shrinkToFit="1"/>
    </xf>
    <xf numFmtId="176" fontId="9" fillId="3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6" fillId="0" borderId="0" xfId="0" applyFont="1" applyAlignment="1"/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7" fillId="3" borderId="7" xfId="3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1" applyFont="1" applyBorder="1" applyAlignment="1">
      <alignment horizontal="left" vertical="center" shrinkToFit="1"/>
    </xf>
    <xf numFmtId="0" fontId="4" fillId="0" borderId="11" xfId="1" applyFont="1" applyBorder="1" applyAlignment="1">
      <alignment vertical="center" shrinkToFit="1"/>
    </xf>
    <xf numFmtId="0" fontId="4" fillId="0" borderId="12" xfId="0" applyFont="1" applyBorder="1" applyAlignment="1"/>
    <xf numFmtId="0" fontId="4" fillId="0" borderId="13" xfId="1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/>
    <xf numFmtId="0" fontId="4" fillId="0" borderId="16" xfId="0" applyFont="1" applyBorder="1" applyAlignment="1"/>
    <xf numFmtId="0" fontId="5" fillId="0" borderId="17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7" fillId="0" borderId="15" xfId="0" applyFont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/>
    </xf>
    <xf numFmtId="0" fontId="16" fillId="0" borderId="2" xfId="0" applyFont="1" applyBorder="1" applyAlignment="1"/>
    <xf numFmtId="0" fontId="16" fillId="0" borderId="15" xfId="0" applyFont="1" applyBorder="1" applyAlignment="1"/>
    <xf numFmtId="0" fontId="17" fillId="0" borderId="18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6" fillId="0" borderId="16" xfId="0" applyFont="1" applyBorder="1" applyAlignment="1"/>
    <xf numFmtId="0" fontId="17" fillId="0" borderId="15" xfId="0" applyFont="1" applyBorder="1" applyAlignment="1">
      <alignment horizontal="right" vertical="center" shrinkToFit="1"/>
    </xf>
    <xf numFmtId="0" fontId="18" fillId="0" borderId="19" xfId="0" applyFont="1" applyBorder="1" applyAlignment="1">
      <alignment horizontal="right"/>
    </xf>
    <xf numFmtId="0" fontId="18" fillId="0" borderId="17" xfId="0" applyFont="1" applyFill="1" applyBorder="1" applyAlignment="1">
      <alignment horizontal="right" vertical="center" shrinkToFit="1"/>
    </xf>
    <xf numFmtId="176" fontId="19" fillId="3" borderId="1" xfId="0" applyNumberFormat="1" applyFont="1" applyFill="1" applyBorder="1" applyAlignment="1">
      <alignment horizontal="left" vertical="top"/>
    </xf>
    <xf numFmtId="177" fontId="17" fillId="3" borderId="7" xfId="3" applyNumberFormat="1" applyFont="1" applyFill="1" applyBorder="1" applyAlignment="1">
      <alignment vertical="top"/>
    </xf>
    <xf numFmtId="3" fontId="20" fillId="3" borderId="4" xfId="0" applyNumberFormat="1" applyFont="1" applyFill="1" applyBorder="1" applyAlignment="1">
      <alignment horizontal="right" vertical="top" shrinkToFit="1"/>
    </xf>
    <xf numFmtId="0" fontId="7" fillId="0" borderId="37" xfId="0" applyFont="1" applyFill="1" applyBorder="1" applyAlignment="1">
      <alignment vertical="center" shrinkToFit="1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29" xfId="3" applyFont="1" applyFill="1" applyBorder="1" applyAlignment="1">
      <alignment horizontal="right" vertical="center"/>
    </xf>
    <xf numFmtId="38" fontId="7" fillId="0" borderId="30" xfId="3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38" fontId="5" fillId="0" borderId="34" xfId="2" applyFont="1" applyBorder="1" applyAlignment="1">
      <alignment horizontal="right"/>
    </xf>
    <xf numFmtId="38" fontId="5" fillId="0" borderId="35" xfId="2" applyFont="1" applyBorder="1" applyAlignment="1">
      <alignment horizontal="right"/>
    </xf>
    <xf numFmtId="38" fontId="5" fillId="0" borderId="36" xfId="2" applyFont="1" applyBorder="1" applyAlignment="1">
      <alignment horizontal="right"/>
    </xf>
    <xf numFmtId="38" fontId="7" fillId="0" borderId="20" xfId="2" applyFont="1" applyBorder="1" applyAlignment="1">
      <alignment horizontal="right"/>
    </xf>
    <xf numFmtId="38" fontId="7" fillId="0" borderId="21" xfId="2" applyFont="1" applyBorder="1" applyAlignment="1">
      <alignment horizontal="right"/>
    </xf>
    <xf numFmtId="38" fontId="7" fillId="0" borderId="22" xfId="2" applyFont="1" applyBorder="1" applyAlignment="1">
      <alignment horizontal="right"/>
    </xf>
    <xf numFmtId="38" fontId="7" fillId="0" borderId="23" xfId="2" applyFont="1" applyBorder="1" applyAlignment="1">
      <alignment horizontal="right"/>
    </xf>
    <xf numFmtId="38" fontId="7" fillId="0" borderId="24" xfId="2" applyFont="1" applyBorder="1" applyAlignment="1">
      <alignment horizontal="right"/>
    </xf>
    <xf numFmtId="38" fontId="7" fillId="0" borderId="25" xfId="2" applyFont="1" applyBorder="1" applyAlignment="1">
      <alignment horizontal="right"/>
    </xf>
    <xf numFmtId="38" fontId="18" fillId="0" borderId="26" xfId="0" applyNumberFormat="1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38" fontId="18" fillId="0" borderId="34" xfId="2" applyFont="1" applyBorder="1" applyAlignment="1">
      <alignment horizontal="right"/>
    </xf>
    <xf numFmtId="38" fontId="18" fillId="0" borderId="35" xfId="2" applyFont="1" applyBorder="1" applyAlignment="1">
      <alignment horizontal="right"/>
    </xf>
    <xf numFmtId="38" fontId="18" fillId="0" borderId="36" xfId="2" applyFont="1" applyBorder="1" applyAlignment="1">
      <alignment horizontal="right"/>
    </xf>
    <xf numFmtId="38" fontId="17" fillId="0" borderId="20" xfId="2" applyFont="1" applyBorder="1" applyAlignment="1">
      <alignment horizontal="right"/>
    </xf>
    <xf numFmtId="38" fontId="17" fillId="0" borderId="21" xfId="2" applyFont="1" applyBorder="1" applyAlignment="1">
      <alignment horizontal="right"/>
    </xf>
    <xf numFmtId="38" fontId="17" fillId="0" borderId="22" xfId="2" applyFont="1" applyBorder="1" applyAlignment="1">
      <alignment horizontal="right"/>
    </xf>
    <xf numFmtId="38" fontId="17" fillId="0" borderId="9" xfId="3" applyFont="1" applyFill="1" applyBorder="1" applyAlignment="1">
      <alignment horizontal="right" vertical="center"/>
    </xf>
    <xf numFmtId="38" fontId="17" fillId="0" borderId="29" xfId="3" applyFont="1" applyFill="1" applyBorder="1" applyAlignment="1">
      <alignment horizontal="right" vertical="center"/>
    </xf>
    <xf numFmtId="38" fontId="17" fillId="0" borderId="30" xfId="3" applyFont="1" applyFill="1" applyBorder="1" applyAlignment="1">
      <alignment horizontal="right" vertical="center"/>
    </xf>
    <xf numFmtId="38" fontId="17" fillId="0" borderId="23" xfId="2" applyFont="1" applyBorder="1" applyAlignment="1">
      <alignment horizontal="right"/>
    </xf>
    <xf numFmtId="38" fontId="17" fillId="0" borderId="24" xfId="2" applyFont="1" applyBorder="1" applyAlignment="1">
      <alignment horizontal="right"/>
    </xf>
    <xf numFmtId="38" fontId="17" fillId="0" borderId="25" xfId="2" applyFont="1" applyBorder="1" applyAlignment="1">
      <alignment horizontal="right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00"/>
        </a:solidFill>
      </a:spPr>
      <a:bodyPr vertOverflow="clip" horzOverflow="clip" rtlCol="0" anchor="ctr"/>
      <a:lstStyle>
        <a:defPPr algn="ctr">
          <a:defRPr kumimoji="1" sz="1600" b="1">
            <a:solidFill>
              <a:sysClr val="windowText" lastClr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2"/>
  <sheetViews>
    <sheetView tabSelected="1" topLeftCell="A7" workbookViewId="0">
      <selection activeCell="F16" sqref="F16"/>
    </sheetView>
  </sheetViews>
  <sheetFormatPr defaultRowHeight="13.5"/>
  <cols>
    <col min="1" max="1" width="4" style="10" customWidth="1"/>
    <col min="2" max="2" width="27.625" style="10" customWidth="1"/>
    <col min="3" max="3" width="31" style="10" customWidth="1"/>
    <col min="4" max="4" width="9.5" style="10" bestFit="1" customWidth="1"/>
    <col min="5" max="5" width="8.875" style="11" bestFit="1" customWidth="1"/>
    <col min="6" max="6" width="6.625" style="11" bestFit="1" customWidth="1"/>
    <col min="7" max="7" width="10" style="11" bestFit="1" customWidth="1"/>
    <col min="8" max="8" width="18.125" style="11" customWidth="1"/>
    <col min="9" max="31" width="9" style="11"/>
    <col min="32" max="16384" width="9" style="10"/>
  </cols>
  <sheetData>
    <row r="1" spans="2:7" ht="17.25">
      <c r="D1" s="2"/>
      <c r="F1" s="56" t="s">
        <v>8</v>
      </c>
      <c r="G1" s="56"/>
    </row>
    <row r="2" spans="2:7" s="11" customFormat="1" ht="24">
      <c r="B2" s="9"/>
      <c r="C2" s="3" t="s">
        <v>7</v>
      </c>
      <c r="D2" s="17"/>
      <c r="E2" s="17"/>
      <c r="F2" s="17"/>
      <c r="G2" s="17"/>
    </row>
    <row r="3" spans="2:7" s="11" customFormat="1" ht="24">
      <c r="B3" s="9"/>
      <c r="C3" s="3"/>
      <c r="D3" s="10"/>
    </row>
    <row r="4" spans="2:7" s="11" customFormat="1" ht="24">
      <c r="B4" s="57" t="s">
        <v>11</v>
      </c>
      <c r="C4" s="57"/>
      <c r="D4" s="57"/>
      <c r="E4" s="57"/>
      <c r="F4" s="57"/>
      <c r="G4" s="57"/>
    </row>
    <row r="5" spans="2:7" s="11" customFormat="1">
      <c r="D5" s="10"/>
    </row>
    <row r="6" spans="2:7" s="11" customFormat="1" ht="18" customHeight="1">
      <c r="B6" s="10"/>
      <c r="C6" s="10"/>
      <c r="D6" s="10"/>
    </row>
    <row r="7" spans="2:7" s="11" customFormat="1" ht="18" thickBot="1">
      <c r="B7" s="1"/>
      <c r="C7" s="10"/>
      <c r="D7" s="10"/>
      <c r="E7" s="58"/>
      <c r="F7" s="58"/>
      <c r="G7" s="58"/>
    </row>
    <row r="8" spans="2:7" s="11" customFormat="1" ht="15" thickBot="1">
      <c r="B8" s="18" t="s">
        <v>13</v>
      </c>
      <c r="C8" s="19" t="s">
        <v>14</v>
      </c>
      <c r="D8" s="19" t="s">
        <v>0</v>
      </c>
      <c r="E8" s="59" t="s">
        <v>12</v>
      </c>
      <c r="F8" s="60"/>
      <c r="G8" s="61"/>
    </row>
    <row r="9" spans="2:7" s="11" customFormat="1" ht="17.25">
      <c r="B9" s="24" t="s">
        <v>3</v>
      </c>
      <c r="C9" s="25"/>
      <c r="D9" s="31">
        <f>SUM(D10:D11)</f>
        <v>0</v>
      </c>
      <c r="E9" s="66">
        <f>SUM(E10:G11)</f>
        <v>0</v>
      </c>
      <c r="F9" s="67"/>
      <c r="G9" s="68"/>
    </row>
    <row r="10" spans="2:7" s="11" customFormat="1" ht="17.25">
      <c r="B10" s="23" t="s">
        <v>6</v>
      </c>
      <c r="C10" s="12"/>
      <c r="D10" s="32"/>
      <c r="E10" s="69"/>
      <c r="F10" s="70"/>
      <c r="G10" s="71"/>
    </row>
    <row r="11" spans="2:7" s="11" customFormat="1" ht="18" thickBot="1">
      <c r="B11" s="27" t="s">
        <v>9</v>
      </c>
      <c r="C11" s="28"/>
      <c r="D11" s="33"/>
      <c r="E11" s="72"/>
      <c r="F11" s="73"/>
      <c r="G11" s="74"/>
    </row>
    <row r="12" spans="2:7" s="11" customFormat="1" ht="17.25">
      <c r="B12" s="26" t="s">
        <v>2</v>
      </c>
      <c r="C12" s="13"/>
      <c r="D12" s="34">
        <f>SUM(D13:D14)</f>
        <v>0</v>
      </c>
      <c r="E12" s="66">
        <f>SUM(E13:G14)</f>
        <v>0</v>
      </c>
      <c r="F12" s="67"/>
      <c r="G12" s="68"/>
    </row>
    <row r="13" spans="2:7" s="11" customFormat="1" ht="17.25">
      <c r="B13" s="23" t="s">
        <v>6</v>
      </c>
      <c r="C13" s="12"/>
      <c r="D13" s="32"/>
      <c r="E13" s="69"/>
      <c r="F13" s="70"/>
      <c r="G13" s="71"/>
    </row>
    <row r="14" spans="2:7" s="11" customFormat="1" ht="18" thickBot="1">
      <c r="B14" s="27" t="s">
        <v>9</v>
      </c>
      <c r="C14" s="29"/>
      <c r="D14" s="35"/>
      <c r="E14" s="72"/>
      <c r="F14" s="73"/>
      <c r="G14" s="74"/>
    </row>
    <row r="15" spans="2:7" s="11" customFormat="1" ht="30.95" customHeight="1">
      <c r="B15" s="62" t="s">
        <v>4</v>
      </c>
      <c r="C15" s="64" t="s">
        <v>1</v>
      </c>
      <c r="D15" s="30">
        <f>D9+D12</f>
        <v>0</v>
      </c>
      <c r="E15" s="50">
        <f>E9+E12</f>
        <v>0</v>
      </c>
      <c r="F15" s="51"/>
      <c r="G15" s="52"/>
    </row>
    <row r="16" spans="2:7" s="16" customFormat="1" ht="30.95" customHeight="1">
      <c r="B16" s="63"/>
      <c r="C16" s="65"/>
      <c r="D16" s="36"/>
      <c r="E16" s="14" t="s">
        <v>5</v>
      </c>
      <c r="F16" s="15">
        <v>0.1</v>
      </c>
      <c r="G16" s="20">
        <f>ROUNDDOWN(E15*F16/(1+(F16/1)),0)</f>
        <v>0</v>
      </c>
    </row>
    <row r="17" spans="2:7" s="16" customFormat="1" ht="30.95" customHeight="1" thickBot="1">
      <c r="B17" s="21" t="s">
        <v>16</v>
      </c>
      <c r="C17" s="22" t="s">
        <v>15</v>
      </c>
      <c r="D17" s="49"/>
      <c r="E17" s="53">
        <f>ROUNDDOWN(E15*2/3,0)</f>
        <v>0</v>
      </c>
      <c r="F17" s="54"/>
      <c r="G17" s="55"/>
    </row>
    <row r="18" spans="2:7" s="11" customFormat="1">
      <c r="B18" s="10"/>
      <c r="C18" s="10"/>
      <c r="D18" s="10"/>
    </row>
    <row r="19" spans="2:7" s="11" customFormat="1">
      <c r="B19" s="10"/>
      <c r="C19" s="10"/>
      <c r="D19" s="10"/>
    </row>
    <row r="20" spans="2:7">
      <c r="D20" s="8" t="s">
        <v>17</v>
      </c>
      <c r="E20" s="8"/>
      <c r="F20" s="8"/>
      <c r="G20" s="8"/>
    </row>
    <row r="22" spans="2:7">
      <c r="D22" s="8" t="s">
        <v>18</v>
      </c>
      <c r="E22" s="8"/>
      <c r="F22" s="8"/>
      <c r="G22" s="8"/>
    </row>
  </sheetData>
  <mergeCells count="14">
    <mergeCell ref="E15:G15"/>
    <mergeCell ref="E17:G17"/>
    <mergeCell ref="F1:G1"/>
    <mergeCell ref="B4:G4"/>
    <mergeCell ref="E7:G7"/>
    <mergeCell ref="E8:G8"/>
    <mergeCell ref="B15:B16"/>
    <mergeCell ref="C15:C16"/>
    <mergeCell ref="E9:G9"/>
    <mergeCell ref="E10:G10"/>
    <mergeCell ref="E11:G11"/>
    <mergeCell ref="E12:G12"/>
    <mergeCell ref="E13:G13"/>
    <mergeCell ref="E14:G14"/>
  </mergeCells>
  <phoneticPr fontId="2"/>
  <dataValidations count="1">
    <dataValidation type="list" allowBlank="1" showInputMessage="1" sqref="F16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2"/>
  <sheetViews>
    <sheetView topLeftCell="A13" workbookViewId="0">
      <selection activeCell="I28" sqref="I28"/>
    </sheetView>
  </sheetViews>
  <sheetFormatPr defaultRowHeight="13.5"/>
  <cols>
    <col min="1" max="1" width="4" style="10" customWidth="1"/>
    <col min="2" max="2" width="27.625" style="10" customWidth="1"/>
    <col min="3" max="3" width="31" style="10" customWidth="1"/>
    <col min="4" max="4" width="9.5" style="10" bestFit="1" customWidth="1"/>
    <col min="5" max="5" width="8.875" style="11" bestFit="1" customWidth="1"/>
    <col min="6" max="6" width="6.625" style="11" bestFit="1" customWidth="1"/>
    <col min="7" max="7" width="10" style="11" bestFit="1" customWidth="1"/>
    <col min="8" max="8" width="18.125" style="11" customWidth="1"/>
    <col min="9" max="31" width="9" style="11"/>
    <col min="32" max="16384" width="9" style="10"/>
  </cols>
  <sheetData>
    <row r="1" spans="2:7" ht="17.25">
      <c r="D1" s="2"/>
      <c r="F1" s="56" t="s">
        <v>8</v>
      </c>
      <c r="G1" s="56"/>
    </row>
    <row r="2" spans="2:7" s="11" customFormat="1" ht="24">
      <c r="B2" s="4" t="s">
        <v>10</v>
      </c>
      <c r="C2" s="3" t="s">
        <v>7</v>
      </c>
      <c r="D2" s="17"/>
      <c r="E2" s="17"/>
      <c r="F2" s="17"/>
      <c r="G2" s="17"/>
    </row>
    <row r="3" spans="2:7" s="11" customFormat="1" ht="24">
      <c r="B3" s="9"/>
      <c r="C3" s="3"/>
      <c r="D3" s="10"/>
    </row>
    <row r="4" spans="2:7" s="11" customFormat="1" ht="24">
      <c r="B4" s="57" t="s">
        <v>21</v>
      </c>
      <c r="C4" s="57"/>
      <c r="D4" s="57"/>
      <c r="E4" s="57"/>
      <c r="F4" s="57"/>
      <c r="G4" s="57"/>
    </row>
    <row r="5" spans="2:7" s="11" customFormat="1">
      <c r="D5" s="10"/>
    </row>
    <row r="6" spans="2:7" s="11" customFormat="1" ht="18" customHeight="1">
      <c r="B6" s="10"/>
      <c r="C6" s="10"/>
      <c r="D6" s="10"/>
    </row>
    <row r="7" spans="2:7" s="11" customFormat="1" ht="18" thickBot="1">
      <c r="B7" s="1"/>
      <c r="C7" s="10"/>
      <c r="D7" s="10"/>
      <c r="E7" s="58"/>
      <c r="F7" s="58"/>
      <c r="G7" s="58"/>
    </row>
    <row r="8" spans="2:7" s="11" customFormat="1" ht="15" thickBot="1">
      <c r="B8" s="18" t="s">
        <v>13</v>
      </c>
      <c r="C8" s="19" t="s">
        <v>14</v>
      </c>
      <c r="D8" s="19" t="s">
        <v>0</v>
      </c>
      <c r="E8" s="59" t="s">
        <v>12</v>
      </c>
      <c r="F8" s="60"/>
      <c r="G8" s="61"/>
    </row>
    <row r="9" spans="2:7" s="11" customFormat="1" ht="17.25">
      <c r="B9" s="24" t="s">
        <v>3</v>
      </c>
      <c r="C9" s="25"/>
      <c r="D9" s="41">
        <f>SUM(D10:D11)</f>
        <v>8</v>
      </c>
      <c r="E9" s="78">
        <f>SUM(E10:G11)</f>
        <v>40000</v>
      </c>
      <c r="F9" s="79"/>
      <c r="G9" s="80"/>
    </row>
    <row r="10" spans="2:7" s="11" customFormat="1" ht="17.25">
      <c r="B10" s="23" t="s">
        <v>6</v>
      </c>
      <c r="C10" s="37" t="s">
        <v>22</v>
      </c>
      <c r="D10" s="39">
        <v>4</v>
      </c>
      <c r="E10" s="81">
        <v>20000</v>
      </c>
      <c r="F10" s="82"/>
      <c r="G10" s="83"/>
    </row>
    <row r="11" spans="2:7" s="11" customFormat="1" ht="18" thickBot="1">
      <c r="B11" s="27" t="s">
        <v>9</v>
      </c>
      <c r="C11" s="38" t="s">
        <v>22</v>
      </c>
      <c r="D11" s="40">
        <v>4</v>
      </c>
      <c r="E11" s="87">
        <v>20000</v>
      </c>
      <c r="F11" s="88"/>
      <c r="G11" s="89"/>
    </row>
    <row r="12" spans="2:7" s="11" customFormat="1" ht="17.25">
      <c r="B12" s="26" t="s">
        <v>2</v>
      </c>
      <c r="C12" s="13"/>
      <c r="D12" s="44">
        <f>SUM(D13:D14)</f>
        <v>16</v>
      </c>
      <c r="E12" s="78">
        <f>SUM(E13:G14)</f>
        <v>80000</v>
      </c>
      <c r="F12" s="79"/>
      <c r="G12" s="80"/>
    </row>
    <row r="13" spans="2:7" s="11" customFormat="1" ht="17.25">
      <c r="B13" s="23" t="s">
        <v>6</v>
      </c>
      <c r="C13" s="37" t="s">
        <v>23</v>
      </c>
      <c r="D13" s="39">
        <v>8</v>
      </c>
      <c r="E13" s="81">
        <v>40000</v>
      </c>
      <c r="F13" s="82"/>
      <c r="G13" s="83"/>
    </row>
    <row r="14" spans="2:7" s="11" customFormat="1" ht="18" thickBot="1">
      <c r="B14" s="27" t="s">
        <v>9</v>
      </c>
      <c r="C14" s="42" t="s">
        <v>23</v>
      </c>
      <c r="D14" s="43">
        <v>8</v>
      </c>
      <c r="E14" s="87">
        <v>40000</v>
      </c>
      <c r="F14" s="88"/>
      <c r="G14" s="89"/>
    </row>
    <row r="15" spans="2:7" s="11" customFormat="1" ht="30.95" customHeight="1">
      <c r="B15" s="62" t="s">
        <v>4</v>
      </c>
      <c r="C15" s="64" t="s">
        <v>1</v>
      </c>
      <c r="D15" s="45">
        <f>D9+D12</f>
        <v>24</v>
      </c>
      <c r="E15" s="75">
        <f>E9+E12</f>
        <v>120000</v>
      </c>
      <c r="F15" s="76"/>
      <c r="G15" s="77"/>
    </row>
    <row r="16" spans="2:7" s="16" customFormat="1" ht="30.95" customHeight="1">
      <c r="B16" s="63"/>
      <c r="C16" s="65"/>
      <c r="D16" s="36"/>
      <c r="E16" s="48" t="s">
        <v>5</v>
      </c>
      <c r="F16" s="46">
        <v>0.1</v>
      </c>
      <c r="G16" s="47">
        <f>ROUNDDOWN(E15*F16/(1+(F16/1)),0)</f>
        <v>10909</v>
      </c>
    </row>
    <row r="17" spans="2:7" s="16" customFormat="1" ht="30.95" customHeight="1" thickBot="1">
      <c r="B17" s="21" t="s">
        <v>16</v>
      </c>
      <c r="C17" s="22" t="s">
        <v>15</v>
      </c>
      <c r="D17" s="49"/>
      <c r="E17" s="84">
        <f>ROUNDDOWN(E15*2/3,0)</f>
        <v>80000</v>
      </c>
      <c r="F17" s="85"/>
      <c r="G17" s="86"/>
    </row>
    <row r="18" spans="2:7" s="11" customFormat="1">
      <c r="B18" s="10"/>
      <c r="C18" s="10"/>
      <c r="D18" s="10"/>
    </row>
    <row r="19" spans="2:7" s="11" customFormat="1">
      <c r="B19" s="10"/>
      <c r="C19" s="10"/>
      <c r="D19" s="10"/>
    </row>
    <row r="20" spans="2:7">
      <c r="D20" s="8" t="s">
        <v>17</v>
      </c>
      <c r="E20" s="5"/>
      <c r="F20" s="5" t="s">
        <v>19</v>
      </c>
      <c r="G20" s="5"/>
    </row>
    <row r="21" spans="2:7">
      <c r="D21" s="6"/>
      <c r="E21" s="7"/>
      <c r="F21" s="7"/>
      <c r="G21" s="7"/>
    </row>
    <row r="22" spans="2:7">
      <c r="D22" s="8" t="s">
        <v>18</v>
      </c>
      <c r="E22" s="5"/>
      <c r="F22" s="5" t="s">
        <v>20</v>
      </c>
      <c r="G22" s="5"/>
    </row>
  </sheetData>
  <mergeCells count="14">
    <mergeCell ref="E17:G17"/>
    <mergeCell ref="E11:G11"/>
    <mergeCell ref="E12:G12"/>
    <mergeCell ref="E13:G13"/>
    <mergeCell ref="E14:G14"/>
    <mergeCell ref="B15:B16"/>
    <mergeCell ref="C15:C16"/>
    <mergeCell ref="E15:G15"/>
    <mergeCell ref="F1:G1"/>
    <mergeCell ref="B4:G4"/>
    <mergeCell ref="E7:G7"/>
    <mergeCell ref="E8:G8"/>
    <mergeCell ref="E9:G9"/>
    <mergeCell ref="E10:G10"/>
  </mergeCells>
  <phoneticPr fontId="2"/>
  <dataValidations count="1">
    <dataValidation type="list" allowBlank="1" showInputMessage="1" sqref="F16">
      <formula1>"１０％,　８％"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業務別請求明細書</vt:lpstr>
      <vt:lpstr>【記入例】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tmano</cp:lastModifiedBy>
  <cp:lastPrinted>2018-12-03T00:49:43Z</cp:lastPrinted>
  <dcterms:created xsi:type="dcterms:W3CDTF">1997-01-08T22:48:59Z</dcterms:created>
  <dcterms:modified xsi:type="dcterms:W3CDTF">2019-09-27T01:05:29Z</dcterms:modified>
</cp:coreProperties>
</file>