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192.168.0.143\再生協共有\経営改善支援センター\07ＨＰ原稿\HP４０５原稿(R4.5.13～）\新書式　４伴走支援申請\"/>
    </mc:Choice>
  </mc:AlternateContent>
  <xr:revisionPtr revIDLastSave="0" documentId="13_ncr:1_{E1B5C20D-2E0E-4453-B077-D5315D076B4A}" xr6:coauthVersionLast="47" xr6:coauthVersionMax="47" xr10:uidLastSave="{00000000-0000-0000-0000-000000000000}"/>
  <bookViews>
    <workbookView xWindow="-120" yWindow="-120" windowWidth="20730" windowHeight="11160" xr2:uid="{00000000-000D-0000-FFFF-FFFF00000000}"/>
  </bookViews>
  <sheets>
    <sheet name="業務別請求明細書" sheetId="9" r:id="rId1"/>
    <sheet name="記入例" sheetId="14" r:id="rId2"/>
  </sheets>
  <definedNames>
    <definedName name="_xlnm.Print_Area" localSheetId="1">記入例!$A:$G</definedName>
    <definedName name="_xlnm.Print_Area" localSheetId="0">業務別請求明細書!$A$1:$G$32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3" i="14" l="1"/>
  <c r="G24" i="14" s="1"/>
  <c r="D23" i="14"/>
  <c r="E14" i="14"/>
  <c r="G15" i="14" s="1"/>
  <c r="D14" i="14"/>
  <c r="D12" i="9"/>
  <c r="D21" i="9"/>
  <c r="E12" i="9"/>
  <c r="E21" i="9"/>
  <c r="E25" i="14" l="1"/>
  <c r="E16" i="14"/>
  <c r="E23" i="9"/>
  <c r="E14" i="9"/>
  <c r="G22" i="9"/>
  <c r="G13" i="9"/>
</calcChain>
</file>

<file path=xl/sharedStrings.xml><?xml version="1.0" encoding="utf-8"?>
<sst xmlns="http://schemas.openxmlformats.org/spreadsheetml/2006/main" count="63" uniqueCount="33">
  <si>
    <t>作業時間</t>
  </si>
  <si>
    <t>業務内容</t>
    <rPh sb="0" eb="2">
      <t>ギョウム</t>
    </rPh>
    <rPh sb="2" eb="3">
      <t>ウチ</t>
    </rPh>
    <rPh sb="3" eb="4">
      <t>カタチ</t>
    </rPh>
    <phoneticPr fontId="2"/>
  </si>
  <si>
    <t>うち消費税</t>
    <rPh sb="2" eb="5">
      <t>ショウヒゼイ</t>
    </rPh>
    <phoneticPr fontId="2"/>
  </si>
  <si>
    <t>申請者　</t>
    <rPh sb="0" eb="3">
      <t>シンセイシャ</t>
    </rPh>
    <phoneticPr fontId="2"/>
  </si>
  <si>
    <t>時間数・単価等</t>
    <rPh sb="0" eb="3">
      <t>ジカンスウ</t>
    </rPh>
    <rPh sb="4" eb="6">
      <t>タンカ</t>
    </rPh>
    <rPh sb="6" eb="7">
      <t>トウ</t>
    </rPh>
    <phoneticPr fontId="2"/>
  </si>
  <si>
    <r>
      <t>金　額</t>
    </r>
    <r>
      <rPr>
        <b/>
        <sz val="12"/>
        <rFont val="ＭＳ Ｐゴシック"/>
        <family val="3"/>
        <charset val="128"/>
      </rPr>
      <t>（税込）</t>
    </r>
    <rPh sb="4" eb="6">
      <t>ゼイコミ</t>
    </rPh>
    <phoneticPr fontId="2"/>
  </si>
  <si>
    <t>○ 金融機関交渉</t>
    <rPh sb="2" eb="8">
      <t>キンユウキカンコウショウ</t>
    </rPh>
    <phoneticPr fontId="2"/>
  </si>
  <si>
    <t>○　伴走支援</t>
    <rPh sb="2" eb="4">
      <t>バンソウ</t>
    </rPh>
    <rPh sb="4" eb="6">
      <t>シエン</t>
    </rPh>
    <phoneticPr fontId="2"/>
  </si>
  <si>
    <t>伴走支援費用
支払申請金額</t>
    <rPh sb="0" eb="4">
      <t>バンソウシエン</t>
    </rPh>
    <rPh sb="4" eb="6">
      <t>ヒヨウ</t>
    </rPh>
    <rPh sb="7" eb="9">
      <t>シハライ</t>
    </rPh>
    <rPh sb="9" eb="11">
      <t>シンセイ</t>
    </rPh>
    <rPh sb="11" eb="13">
      <t>キンガク</t>
    </rPh>
    <phoneticPr fontId="2"/>
  </si>
  <si>
    <t>金融機関交渉費用
支払申請金額</t>
    <rPh sb="0" eb="2">
      <t>キンユウ</t>
    </rPh>
    <rPh sb="2" eb="4">
      <t>キカン</t>
    </rPh>
    <rPh sb="4" eb="6">
      <t>コウショウ</t>
    </rPh>
    <rPh sb="6" eb="8">
      <t>ヒヨウ</t>
    </rPh>
    <rPh sb="9" eb="11">
      <t>シハライ</t>
    </rPh>
    <rPh sb="11" eb="13">
      <t>シンセイ</t>
    </rPh>
    <rPh sb="13" eb="15">
      <t>キンガク</t>
    </rPh>
    <phoneticPr fontId="2"/>
  </si>
  <si>
    <t>認定経営革新等支援機関</t>
    <rPh sb="0" eb="2">
      <t>ニンテイ</t>
    </rPh>
    <rPh sb="2" eb="4">
      <t>ケイエイ</t>
    </rPh>
    <rPh sb="4" eb="6">
      <t>カクシン</t>
    </rPh>
    <rPh sb="6" eb="7">
      <t>トウ</t>
    </rPh>
    <rPh sb="7" eb="9">
      <t>シエン</t>
    </rPh>
    <rPh sb="9" eb="11">
      <t>キカン</t>
    </rPh>
    <phoneticPr fontId="2"/>
  </si>
  <si>
    <t>記入例</t>
    <rPh sb="0" eb="3">
      <t>キニュウレイ</t>
    </rPh>
    <phoneticPr fontId="2"/>
  </si>
  <si>
    <r>
      <t>　　</t>
    </r>
    <r>
      <rPr>
        <sz val="11"/>
        <color rgb="FFFF0000"/>
        <rFont val="ＭＳ Ｐゴシック"/>
        <family val="3"/>
        <charset val="128"/>
      </rPr>
      <t>●▲株式会社</t>
    </r>
    <rPh sb="4" eb="8">
      <t>カブシキガイシャ</t>
    </rPh>
    <phoneticPr fontId="2"/>
  </si>
  <si>
    <r>
      <t>　　</t>
    </r>
    <r>
      <rPr>
        <sz val="11"/>
        <color rgb="FFFF0000"/>
        <rFont val="ＭＳ Ｐゴシック"/>
        <family val="3"/>
        <charset val="128"/>
      </rPr>
      <t>Y会計税理士法人</t>
    </r>
    <rPh sb="3" eb="10">
      <t>カイケイゼイリシホウジン</t>
    </rPh>
    <phoneticPr fontId="2"/>
  </si>
  <si>
    <t>※計画策定費用支払申請時に留保された計画策定支援における支払申請金額の2分の1は、初回の</t>
    <phoneticPr fontId="2"/>
  </si>
  <si>
    <t>　伴走支援費用支払決定と合わせて支払うものとします。</t>
    <phoneticPr fontId="2"/>
  </si>
  <si>
    <t>※経営改善計画策定支援後の伴走支援費用の3分の2（ただし、累計金額が利用申請時の見積総額を</t>
    <phoneticPr fontId="2"/>
  </si>
  <si>
    <t>　超えないこと）を負担します。</t>
    <phoneticPr fontId="2"/>
  </si>
  <si>
    <t>※本明細書は、あくまでもサンプルであり、作業単価は認定経営革新等支援機関の専門性及び地域性</t>
    <phoneticPr fontId="2"/>
  </si>
  <si>
    <t>　によって、異なることを想定しています。</t>
    <phoneticPr fontId="2"/>
  </si>
  <si>
    <t>別紙３－３</t>
    <rPh sb="0" eb="2">
      <t>ベッシ</t>
    </rPh>
    <phoneticPr fontId="2"/>
  </si>
  <si>
    <t>従事時間</t>
    <rPh sb="0" eb="2">
      <t>ジュウジ</t>
    </rPh>
    <phoneticPr fontId="2"/>
  </si>
  <si>
    <t>合計金額（税込）</t>
    <rPh sb="0" eb="2">
      <t>ゴウケイ</t>
    </rPh>
    <rPh sb="5" eb="7">
      <t>ゼイコミ</t>
    </rPh>
    <phoneticPr fontId="2"/>
  </si>
  <si>
    <t>　事前準備
　　　　　統括責任者</t>
    <rPh sb="1" eb="5">
      <t>ジゼンジュンビ</t>
    </rPh>
    <rPh sb="11" eb="16">
      <t>トウカツセキニンシャ</t>
    </rPh>
    <phoneticPr fontId="2"/>
  </si>
  <si>
    <t>　伴走支援会議
　　　　　統括責任者</t>
    <rPh sb="1" eb="3">
      <t>バンソウ</t>
    </rPh>
    <rPh sb="3" eb="5">
      <t>シエン</t>
    </rPh>
    <rPh sb="5" eb="7">
      <t>カイギ</t>
    </rPh>
    <rPh sb="13" eb="18">
      <t>トウカツセキニンシャ</t>
    </rPh>
    <phoneticPr fontId="2"/>
  </si>
  <si>
    <t>　　費 用 総 額</t>
    <rPh sb="2" eb="3">
      <t>ヒ</t>
    </rPh>
    <rPh sb="4" eb="5">
      <t>ヨウ</t>
    </rPh>
    <rPh sb="6" eb="7">
      <t>ソウ</t>
    </rPh>
    <rPh sb="8" eb="9">
      <t>ガク</t>
    </rPh>
    <phoneticPr fontId="2"/>
  </si>
  <si>
    <t>費用総額の３分の２</t>
    <rPh sb="0" eb="2">
      <t>ヒヨウ</t>
    </rPh>
    <rPh sb="2" eb="4">
      <t>ソウガク</t>
    </rPh>
    <rPh sb="6" eb="7">
      <t>ブン</t>
    </rPh>
    <phoneticPr fontId="2"/>
  </si>
  <si>
    <t>　金融機関交渉
　　　　　統括責任者</t>
    <rPh sb="1" eb="5">
      <t>キンユウキカン</t>
    </rPh>
    <rPh sb="5" eb="7">
      <t>コウショウ</t>
    </rPh>
    <rPh sb="13" eb="18">
      <t>トウカツセキニンシャ</t>
    </rPh>
    <phoneticPr fontId="2"/>
  </si>
  <si>
    <t>業務別請求明細書</t>
    <rPh sb="3" eb="5">
      <t>セイキュウ</t>
    </rPh>
    <phoneticPr fontId="2"/>
  </si>
  <si>
    <t>　　　時間×　　　　円</t>
    <rPh sb="3" eb="5">
      <t>ジカン</t>
    </rPh>
    <rPh sb="10" eb="11">
      <t>エン</t>
    </rPh>
    <phoneticPr fontId="2"/>
  </si>
  <si>
    <t xml:space="preserve">  　　時間×　　　　円</t>
    <rPh sb="4" eb="6">
      <t>ジカン</t>
    </rPh>
    <rPh sb="11" eb="12">
      <t>エン</t>
    </rPh>
    <phoneticPr fontId="2"/>
  </si>
  <si>
    <t>　７．５　時間×　8，800　円</t>
    <rPh sb="5" eb="7">
      <t>ジカン</t>
    </rPh>
    <rPh sb="15" eb="16">
      <t>エン</t>
    </rPh>
    <phoneticPr fontId="2"/>
  </si>
  <si>
    <t>　９　時間×　8，800　円</t>
    <rPh sb="3" eb="5">
      <t>ジカン</t>
    </rPh>
    <rPh sb="13" eb="14">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</si>
</sst>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b/>
      <sz val="20"/>
      <name val="ＭＳ Ｐゴシック"/>
      <family val="3"/>
      <charset val="128"/>
    </font>
    <font>
      <b/>
      <sz val="12"/>
      <name val="ＭＳ Ｐゴシック"/>
      <family val="3"/>
      <charset val="128"/>
    </font>
    <font>
      <b/>
      <sz val="11"/>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ＭＳ Ｐゴシック"/>
      <family val="3"/>
      <charset val="128"/>
    </font>
    <font>
      <sz val="12"/>
      <color rgb="FFFF0000"/>
      <name val="ＭＳ Ｐゴシック"/>
      <family val="3"/>
      <charset val="128"/>
    </font>
    <font>
      <sz val="14"/>
      <color rgb="FFFF0000"/>
      <name val="ＭＳ Ｐゴシック"/>
      <family val="3"/>
      <charset val="128"/>
    </font>
    <font>
      <sz val="24"/>
      <color rgb="FFFF000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33">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s>
  <cellStyleXfs count="5">
    <xf numFmtId="0" fontId="0" fillId="0" borderId="0"/>
    <xf numFmtId="0" fontId="13" fillId="0" borderId="0" applyNumberForma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0" fontId="12" fillId="0" borderId="0">
      <alignment vertical="center"/>
    </xf>
  </cellStyleXfs>
  <cellXfs count="77">
    <xf numFmtId="0" fontId="0" fillId="0" borderId="0" xfId="0"/>
    <xf numFmtId="0" fontId="4" fillId="0" borderId="2" xfId="0" applyFont="1" applyBorder="1" applyAlignment="1">
      <alignment horizontal="center" vertical="center" shrinkToFit="1"/>
    </xf>
    <xf numFmtId="0" fontId="0" fillId="0" borderId="0" xfId="0" applyFont="1" applyAlignment="1">
      <alignment vertical="center"/>
    </xf>
    <xf numFmtId="0" fontId="0"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9" fillId="0" borderId="0" xfId="0" applyFont="1" applyFill="1" applyAlignment="1">
      <alignment horizontal="center" vertical="center" shrinkToFit="1"/>
    </xf>
    <xf numFmtId="0" fontId="0" fillId="0" borderId="0" xfId="0" applyFont="1" applyFill="1" applyBorder="1" applyAlignment="1">
      <alignment vertical="center"/>
    </xf>
    <xf numFmtId="0" fontId="0" fillId="0" borderId="0" xfId="0" applyFont="1" applyAlignment="1">
      <alignment horizontal="right" vertical="center"/>
    </xf>
    <xf numFmtId="0" fontId="4" fillId="0" borderId="4" xfId="0" applyFont="1" applyFill="1" applyBorder="1" applyAlignment="1">
      <alignment vertical="center" shrinkToFit="1"/>
    </xf>
    <xf numFmtId="0" fontId="4" fillId="0" borderId="16" xfId="0" applyFont="1" applyBorder="1" applyAlignment="1">
      <alignment horizontal="center" vertical="center" shrinkToFit="1"/>
    </xf>
    <xf numFmtId="0" fontId="4" fillId="0" borderId="9" xfId="0" applyFont="1" applyBorder="1" applyAlignment="1">
      <alignment horizontal="center" vertical="center" shrinkToFit="1"/>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shrinkToFit="1"/>
    </xf>
    <xf numFmtId="0" fontId="8" fillId="2" borderId="18" xfId="0" applyFont="1" applyFill="1" applyBorder="1" applyAlignment="1">
      <alignment horizontal="right" vertical="center"/>
    </xf>
    <xf numFmtId="0" fontId="16" fillId="2" borderId="18" xfId="0" applyFont="1" applyFill="1" applyBorder="1" applyAlignment="1">
      <alignment horizontal="right" vertical="center"/>
    </xf>
    <xf numFmtId="0" fontId="17" fillId="0" borderId="0" xfId="0" applyFont="1" applyBorder="1" applyAlignment="1">
      <alignment vertical="center"/>
    </xf>
    <xf numFmtId="0" fontId="4" fillId="0" borderId="17" xfId="1" applyFont="1" applyBorder="1" applyAlignment="1">
      <alignment horizontal="left" vertical="center" wrapText="1" shrinkToFit="1"/>
    </xf>
    <xf numFmtId="0" fontId="10" fillId="0" borderId="5" xfId="0" applyFont="1" applyFill="1" applyBorder="1" applyAlignment="1">
      <alignment horizontal="center" vertical="center" wrapText="1" shrinkToFit="1"/>
    </xf>
    <xf numFmtId="0" fontId="10" fillId="0" borderId="1" xfId="0" applyFont="1" applyFill="1" applyBorder="1" applyAlignment="1">
      <alignment horizontal="center" vertical="center" shrinkToFit="1"/>
    </xf>
    <xf numFmtId="0" fontId="4" fillId="0" borderId="27" xfId="1" applyFont="1" applyBorder="1" applyAlignment="1">
      <alignment horizontal="left" vertical="center" wrapText="1" shrinkToFit="1"/>
    </xf>
    <xf numFmtId="0" fontId="8" fillId="2" borderId="28" xfId="0" applyFont="1" applyFill="1" applyBorder="1" applyAlignment="1">
      <alignment horizontal="right" vertical="center"/>
    </xf>
    <xf numFmtId="0" fontId="5" fillId="0" borderId="28" xfId="0" applyFont="1" applyFill="1" applyBorder="1" applyAlignment="1">
      <alignment vertical="center" shrinkToFit="1"/>
    </xf>
    <xf numFmtId="0" fontId="4" fillId="0" borderId="28" xfId="0" applyFont="1" applyFill="1" applyBorder="1" applyAlignment="1">
      <alignment vertical="center"/>
    </xf>
    <xf numFmtId="177" fontId="3" fillId="0" borderId="29" xfId="3" applyNumberFormat="1" applyFont="1" applyFill="1" applyBorder="1" applyAlignment="1">
      <alignment vertical="center"/>
    </xf>
    <xf numFmtId="0" fontId="10" fillId="0" borderId="13" xfId="0" applyFont="1" applyFill="1" applyBorder="1" applyAlignment="1">
      <alignment horizontal="center" vertical="center" wrapText="1" shrinkToFit="1"/>
    </xf>
    <xf numFmtId="0" fontId="10" fillId="0" borderId="15" xfId="0" applyFont="1" applyFill="1" applyBorder="1" applyAlignment="1">
      <alignment horizontal="center" vertical="center" shrinkToFit="1"/>
    </xf>
    <xf numFmtId="0" fontId="5" fillId="0" borderId="14" xfId="0" applyFont="1" applyFill="1" applyBorder="1" applyAlignment="1">
      <alignment vertical="center" shrinkToFit="1"/>
    </xf>
    <xf numFmtId="0" fontId="4" fillId="2" borderId="18" xfId="0" applyFont="1" applyFill="1" applyBorder="1" applyAlignment="1">
      <alignment horizontal="center" vertical="center"/>
    </xf>
    <xf numFmtId="0" fontId="4" fillId="2" borderId="28"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4" xfId="0" applyFont="1" applyFill="1" applyBorder="1" applyAlignment="1">
      <alignment horizontal="center" vertical="center"/>
    </xf>
    <xf numFmtId="0" fontId="16" fillId="2" borderId="28" xfId="0" applyFont="1" applyFill="1" applyBorder="1" applyAlignment="1">
      <alignment horizontal="right" vertical="center"/>
    </xf>
    <xf numFmtId="3" fontId="7" fillId="0" borderId="30" xfId="0" applyNumberFormat="1" applyFont="1" applyFill="1" applyBorder="1" applyAlignment="1">
      <alignment horizontal="center" vertical="center" shrinkToFit="1"/>
    </xf>
    <xf numFmtId="176" fontId="11" fillId="0" borderId="31" xfId="0" applyNumberFormat="1" applyFont="1" applyFill="1" applyBorder="1" applyAlignment="1">
      <alignment horizontal="center" vertical="center"/>
    </xf>
    <xf numFmtId="0" fontId="4" fillId="0" borderId="32" xfId="0" applyFont="1" applyFill="1" applyBorder="1" applyAlignment="1">
      <alignment vertical="center" shrinkToFit="1"/>
    </xf>
    <xf numFmtId="0" fontId="10" fillId="0" borderId="27" xfId="0" applyFont="1" applyFill="1" applyBorder="1" applyAlignment="1">
      <alignment horizontal="left" vertical="center" shrinkToFit="1"/>
    </xf>
    <xf numFmtId="0" fontId="4" fillId="0" borderId="28"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38" fontId="8" fillId="2" borderId="18" xfId="2" applyFont="1" applyFill="1" applyBorder="1" applyAlignment="1">
      <alignment horizontal="right" vertical="center"/>
    </xf>
    <xf numFmtId="38" fontId="8" fillId="2" borderId="19" xfId="2" applyFont="1" applyFill="1" applyBorder="1" applyAlignment="1">
      <alignment horizontal="right" vertical="center"/>
    </xf>
    <xf numFmtId="0" fontId="4" fillId="0" borderId="17" xfId="1" applyFont="1" applyBorder="1" applyAlignment="1">
      <alignment horizontal="left" vertical="center" wrapText="1" shrinkToFit="1"/>
    </xf>
    <xf numFmtId="0" fontId="4" fillId="0" borderId="27" xfId="1" applyFont="1" applyBorder="1" applyAlignment="1">
      <alignment horizontal="left" vertical="center" shrinkToFit="1"/>
    </xf>
    <xf numFmtId="0" fontId="4" fillId="2" borderId="18" xfId="0" applyFont="1" applyFill="1" applyBorder="1" applyAlignment="1">
      <alignment horizontal="center" vertical="center"/>
    </xf>
    <xf numFmtId="0" fontId="4" fillId="2" borderId="28" xfId="0" applyFont="1" applyFill="1" applyBorder="1" applyAlignment="1">
      <alignment horizontal="center" vertical="center"/>
    </xf>
    <xf numFmtId="0" fontId="8" fillId="2" borderId="18" xfId="0" applyFont="1" applyFill="1" applyBorder="1" applyAlignment="1">
      <alignment horizontal="right" vertical="center"/>
    </xf>
    <xf numFmtId="0" fontId="8" fillId="2" borderId="28" xfId="0" applyFont="1" applyFill="1" applyBorder="1" applyAlignment="1">
      <alignment horizontal="right" vertical="center"/>
    </xf>
    <xf numFmtId="38" fontId="8" fillId="2" borderId="28" xfId="2" applyFont="1" applyFill="1" applyBorder="1" applyAlignment="1">
      <alignment horizontal="right" vertical="center"/>
    </xf>
    <xf numFmtId="38" fontId="8" fillId="2" borderId="29" xfId="2" applyFont="1" applyFill="1" applyBorder="1" applyAlignment="1">
      <alignment horizontal="right" vertical="center"/>
    </xf>
    <xf numFmtId="38" fontId="5" fillId="0" borderId="28" xfId="2" applyFont="1" applyFill="1" applyBorder="1" applyAlignment="1">
      <alignment horizontal="right" vertical="center"/>
    </xf>
    <xf numFmtId="38" fontId="5" fillId="0" borderId="29" xfId="2" applyFont="1" applyFill="1" applyBorder="1" applyAlignment="1">
      <alignment horizontal="right" vertical="center"/>
    </xf>
    <xf numFmtId="0" fontId="0" fillId="2" borderId="8" xfId="0" applyFont="1" applyFill="1" applyBorder="1" applyAlignment="1">
      <alignment horizontal="left" vertical="center" shrinkToFit="1"/>
    </xf>
    <xf numFmtId="0" fontId="0" fillId="0" borderId="0" xfId="0" applyFont="1" applyAlignment="1">
      <alignment horizontal="center" vertical="center"/>
    </xf>
    <xf numFmtId="0" fontId="8" fillId="0" borderId="0" xfId="0" applyFont="1" applyAlignment="1">
      <alignment horizontal="right" vertical="center"/>
    </xf>
    <xf numFmtId="38" fontId="8" fillId="0" borderId="15" xfId="2" applyFont="1" applyFill="1" applyBorder="1" applyAlignment="1">
      <alignment horizontal="right" vertical="center"/>
    </xf>
    <xf numFmtId="38" fontId="8" fillId="0" borderId="20" xfId="2" applyFont="1" applyFill="1" applyBorder="1" applyAlignment="1">
      <alignment horizontal="right"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38" fontId="8" fillId="0" borderId="3" xfId="2" applyFont="1" applyFill="1" applyBorder="1" applyAlignment="1">
      <alignment horizontal="right" vertical="center"/>
    </xf>
    <xf numFmtId="38" fontId="8" fillId="0" borderId="6" xfId="2" applyFont="1" applyFill="1" applyBorder="1" applyAlignment="1">
      <alignment horizontal="right" vertical="center"/>
    </xf>
    <xf numFmtId="38" fontId="8" fillId="0" borderId="7" xfId="2" applyFont="1" applyFill="1" applyBorder="1" applyAlignment="1">
      <alignment horizontal="right" vertical="center"/>
    </xf>
    <xf numFmtId="38" fontId="16" fillId="2" borderId="18" xfId="2" applyFont="1" applyFill="1" applyBorder="1" applyAlignment="1">
      <alignment horizontal="right" vertical="center"/>
    </xf>
    <xf numFmtId="38" fontId="16" fillId="2" borderId="19" xfId="2" applyFont="1" applyFill="1" applyBorder="1" applyAlignment="1">
      <alignment horizontal="right" vertical="center"/>
    </xf>
    <xf numFmtId="38" fontId="16" fillId="2" borderId="28" xfId="2" applyFont="1" applyFill="1" applyBorder="1" applyAlignment="1">
      <alignment horizontal="right" vertical="center"/>
    </xf>
    <xf numFmtId="38" fontId="16" fillId="2" borderId="29" xfId="2" applyFont="1" applyFill="1" applyBorder="1" applyAlignment="1">
      <alignment horizontal="right" vertical="center"/>
    </xf>
    <xf numFmtId="0" fontId="15" fillId="2" borderId="18" xfId="0" applyFont="1" applyFill="1" applyBorder="1" applyAlignment="1">
      <alignment horizontal="center" vertical="center"/>
    </xf>
    <xf numFmtId="0" fontId="15" fillId="2" borderId="28" xfId="0" applyFont="1" applyFill="1" applyBorder="1" applyAlignment="1">
      <alignment horizontal="center" vertical="center"/>
    </xf>
    <xf numFmtId="0" fontId="16" fillId="2" borderId="18" xfId="0" applyFont="1" applyFill="1" applyBorder="1" applyAlignment="1">
      <alignment horizontal="right" vertical="center"/>
    </xf>
    <xf numFmtId="0" fontId="16" fillId="2" borderId="28" xfId="0" applyFont="1" applyFill="1" applyBorder="1" applyAlignment="1">
      <alignment horizontal="right" vertical="center"/>
    </xf>
  </cellXfs>
  <cellStyles count="5">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spPr>
      <a:bodyPr vertOverflow="clip" horzOverflow="clip" rtlCol="0" anchor="ctr"/>
      <a:lstStyle>
        <a:defPPr algn="ctr">
          <a:defRPr kumimoji="1" sz="1600" b="1">
            <a:solidFill>
              <a:sysClr val="windowText" lastClr="000000"/>
            </a:solidFill>
            <a:latin typeface="+mj-ea"/>
            <a:ea typeface="+mj-ea"/>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E32"/>
  <sheetViews>
    <sheetView tabSelected="1" workbookViewId="0"/>
  </sheetViews>
  <sheetFormatPr defaultRowHeight="13.5" x14ac:dyDescent="0.15"/>
  <cols>
    <col min="1" max="1" width="4" style="2" customWidth="1"/>
    <col min="2" max="2" width="27.625" style="2" customWidth="1"/>
    <col min="3" max="3" width="31" style="2" customWidth="1"/>
    <col min="4" max="4" width="9.5" style="2" bestFit="1" customWidth="1"/>
    <col min="5" max="5" width="8.875" style="3" bestFit="1" customWidth="1"/>
    <col min="6" max="6" width="6.625" style="3" bestFit="1" customWidth="1"/>
    <col min="7" max="7" width="10" style="3" bestFit="1" customWidth="1"/>
    <col min="8" max="8" width="18.125" style="3" customWidth="1"/>
    <col min="9" max="31" width="9" style="3"/>
    <col min="32" max="16384" width="9" style="2"/>
  </cols>
  <sheetData>
    <row r="1" spans="2:7" ht="17.25" x14ac:dyDescent="0.15">
      <c r="D1" s="4"/>
      <c r="F1" s="57" t="s">
        <v>20</v>
      </c>
      <c r="G1" s="57"/>
    </row>
    <row r="2" spans="2:7" s="3" customFormat="1" ht="24" x14ac:dyDescent="0.15">
      <c r="B2" s="7"/>
      <c r="C2" s="5" t="s">
        <v>28</v>
      </c>
      <c r="D2" s="2"/>
    </row>
    <row r="3" spans="2:7" s="3" customFormat="1" x14ac:dyDescent="0.15">
      <c r="D3" s="2"/>
    </row>
    <row r="4" spans="2:7" s="3" customFormat="1" ht="18" customHeight="1" x14ac:dyDescent="0.15">
      <c r="B4" s="9" t="s">
        <v>3</v>
      </c>
      <c r="C4" s="55"/>
      <c r="D4" s="55"/>
      <c r="E4" s="55"/>
      <c r="F4" s="55"/>
    </row>
    <row r="5" spans="2:7" s="3" customFormat="1" x14ac:dyDescent="0.15">
      <c r="B5" s="2"/>
      <c r="C5" s="2"/>
    </row>
    <row r="6" spans="2:7" s="3" customFormat="1" ht="18" customHeight="1" x14ac:dyDescent="0.15">
      <c r="B6" s="9" t="s">
        <v>10</v>
      </c>
      <c r="C6" s="55"/>
      <c r="D6" s="55"/>
      <c r="E6" s="55"/>
      <c r="F6" s="55"/>
    </row>
    <row r="7" spans="2:7" s="3" customFormat="1" ht="18" customHeight="1" x14ac:dyDescent="0.15">
      <c r="B7" s="9"/>
      <c r="C7" s="15"/>
      <c r="D7" s="15"/>
      <c r="E7" s="15"/>
      <c r="F7" s="15"/>
    </row>
    <row r="8" spans="2:7" s="3" customFormat="1" ht="18.75" customHeight="1" thickBot="1" x14ac:dyDescent="0.2">
      <c r="B8" s="6" t="s">
        <v>7</v>
      </c>
      <c r="C8" s="2"/>
      <c r="D8" s="2"/>
    </row>
    <row r="9" spans="2:7" s="3" customFormat="1" ht="20.25" customHeight="1" thickBot="1" x14ac:dyDescent="0.2">
      <c r="B9" s="11"/>
      <c r="C9" s="1" t="s">
        <v>4</v>
      </c>
      <c r="D9" s="12" t="s">
        <v>21</v>
      </c>
      <c r="E9" s="40" t="s">
        <v>22</v>
      </c>
      <c r="F9" s="41"/>
      <c r="G9" s="42"/>
    </row>
    <row r="10" spans="2:7" s="3" customFormat="1" ht="43.5" customHeight="1" x14ac:dyDescent="0.15">
      <c r="B10" s="19" t="s">
        <v>23</v>
      </c>
      <c r="C10" s="30" t="s">
        <v>29</v>
      </c>
      <c r="D10" s="16"/>
      <c r="E10" s="43"/>
      <c r="F10" s="43"/>
      <c r="G10" s="44"/>
    </row>
    <row r="11" spans="2:7" s="3" customFormat="1" ht="42" customHeight="1" x14ac:dyDescent="0.15">
      <c r="B11" s="22" t="s">
        <v>24</v>
      </c>
      <c r="C11" s="31" t="s">
        <v>30</v>
      </c>
      <c r="D11" s="23"/>
      <c r="E11" s="51"/>
      <c r="F11" s="51"/>
      <c r="G11" s="52"/>
    </row>
    <row r="12" spans="2:7" s="3" customFormat="1" ht="30.95" customHeight="1" x14ac:dyDescent="0.15">
      <c r="B12" s="38" t="s">
        <v>25</v>
      </c>
      <c r="C12" s="39"/>
      <c r="D12" s="24">
        <f>SUM(D10:D11)</f>
        <v>0</v>
      </c>
      <c r="E12" s="53">
        <f>SUM(E10:G11)</f>
        <v>0</v>
      </c>
      <c r="F12" s="53"/>
      <c r="G12" s="54"/>
    </row>
    <row r="13" spans="2:7" s="8" customFormat="1" ht="30.95" customHeight="1" x14ac:dyDescent="0.15">
      <c r="B13" s="38"/>
      <c r="C13" s="39"/>
      <c r="D13" s="29"/>
      <c r="E13" s="35" t="s">
        <v>2</v>
      </c>
      <c r="F13" s="36">
        <v>0.1</v>
      </c>
      <c r="G13" s="26">
        <f>ROUNDDOWN(E12*F13/(1+(F13/1)),0)</f>
        <v>0</v>
      </c>
    </row>
    <row r="14" spans="2:7" s="8" customFormat="1" ht="43.5" customHeight="1" thickBot="1" x14ac:dyDescent="0.2">
      <c r="B14" s="27" t="s">
        <v>8</v>
      </c>
      <c r="C14" s="28" t="s">
        <v>26</v>
      </c>
      <c r="D14" s="10"/>
      <c r="E14" s="58">
        <f>ROUNDDOWN(E12*2/3,0)</f>
        <v>0</v>
      </c>
      <c r="F14" s="58"/>
      <c r="G14" s="59"/>
    </row>
    <row r="15" spans="2:7" s="3" customFormat="1" x14ac:dyDescent="0.15">
      <c r="B15" s="2"/>
      <c r="C15" s="2"/>
      <c r="D15" s="2"/>
    </row>
    <row r="16" spans="2:7" s="3" customFormat="1" x14ac:dyDescent="0.15">
      <c r="B16" s="2"/>
      <c r="C16" s="2"/>
      <c r="D16" s="2"/>
    </row>
    <row r="17" spans="2:9" s="3" customFormat="1" ht="18.75" customHeight="1" x14ac:dyDescent="0.15">
      <c r="B17" s="6" t="s">
        <v>6</v>
      </c>
      <c r="C17" s="2"/>
      <c r="D17" s="2"/>
    </row>
    <row r="18" spans="2:9" s="3" customFormat="1" ht="21.75" customHeight="1" thickBot="1" x14ac:dyDescent="0.2">
      <c r="B18" s="11" t="s">
        <v>1</v>
      </c>
      <c r="C18" s="1" t="s">
        <v>4</v>
      </c>
      <c r="D18" s="12" t="s">
        <v>0</v>
      </c>
      <c r="E18" s="40" t="s">
        <v>5</v>
      </c>
      <c r="F18" s="41"/>
      <c r="G18" s="42"/>
    </row>
    <row r="19" spans="2:9" s="3" customFormat="1" ht="26.25" customHeight="1" x14ac:dyDescent="0.15">
      <c r="B19" s="45" t="s">
        <v>27</v>
      </c>
      <c r="C19" s="47" t="s">
        <v>30</v>
      </c>
      <c r="D19" s="49"/>
      <c r="E19" s="43"/>
      <c r="F19" s="43"/>
      <c r="G19" s="44"/>
    </row>
    <row r="20" spans="2:9" s="3" customFormat="1" ht="26.25" customHeight="1" x14ac:dyDescent="0.15">
      <c r="B20" s="46"/>
      <c r="C20" s="48"/>
      <c r="D20" s="50"/>
      <c r="E20" s="51"/>
      <c r="F20" s="51"/>
      <c r="G20" s="52"/>
    </row>
    <row r="21" spans="2:9" s="3" customFormat="1" ht="26.25" customHeight="1" x14ac:dyDescent="0.15">
      <c r="B21" s="38" t="s">
        <v>25</v>
      </c>
      <c r="C21" s="39"/>
      <c r="D21" s="24">
        <f>D19</f>
        <v>0</v>
      </c>
      <c r="E21" s="53">
        <f>E19</f>
        <v>0</v>
      </c>
      <c r="F21" s="53"/>
      <c r="G21" s="54"/>
    </row>
    <row r="22" spans="2:9" s="3" customFormat="1" ht="26.25" customHeight="1" x14ac:dyDescent="0.15">
      <c r="B22" s="38"/>
      <c r="C22" s="39"/>
      <c r="D22" s="25"/>
      <c r="E22" s="35" t="s">
        <v>2</v>
      </c>
      <c r="F22" s="36">
        <v>0.1</v>
      </c>
      <c r="G22" s="26">
        <f>ROUNDDOWN(E21*F22/(1+(F22/1)),0)</f>
        <v>0</v>
      </c>
    </row>
    <row r="23" spans="2:9" s="3" customFormat="1" ht="42.75" customHeight="1" thickBot="1" x14ac:dyDescent="0.2">
      <c r="B23" s="27" t="s">
        <v>9</v>
      </c>
      <c r="C23" s="28" t="s">
        <v>26</v>
      </c>
      <c r="D23" s="37"/>
      <c r="E23" s="58">
        <f>ROUNDDOWN(E21*2/3,0)</f>
        <v>0</v>
      </c>
      <c r="F23" s="58"/>
      <c r="G23" s="59"/>
    </row>
    <row r="24" spans="2:9" s="3" customFormat="1" x14ac:dyDescent="0.15">
      <c r="B24" s="2"/>
      <c r="C24" s="2"/>
      <c r="D24" s="2"/>
    </row>
    <row r="25" spans="2:9" s="3" customFormat="1" ht="18.75" customHeight="1" x14ac:dyDescent="0.15">
      <c r="B25" s="13" t="s">
        <v>14</v>
      </c>
      <c r="C25" s="2"/>
      <c r="D25" s="2"/>
    </row>
    <row r="26" spans="2:9" s="3" customFormat="1" ht="18.75" customHeight="1" x14ac:dyDescent="0.15">
      <c r="B26" s="2" t="s">
        <v>15</v>
      </c>
      <c r="C26" s="2"/>
      <c r="D26" s="2"/>
    </row>
    <row r="27" spans="2:9" s="3" customFormat="1" ht="18.75" customHeight="1" x14ac:dyDescent="0.15">
      <c r="B27" s="13" t="s">
        <v>16</v>
      </c>
      <c r="C27" s="13"/>
      <c r="D27" s="13"/>
      <c r="E27" s="14"/>
      <c r="F27" s="14"/>
      <c r="G27" s="13"/>
      <c r="H27" s="13"/>
      <c r="I27" s="13"/>
    </row>
    <row r="28" spans="2:9" s="3" customFormat="1" ht="18.75" customHeight="1" x14ac:dyDescent="0.15">
      <c r="B28" s="2" t="s">
        <v>17</v>
      </c>
      <c r="C28" s="2"/>
      <c r="D28" s="2"/>
      <c r="G28" s="2"/>
      <c r="H28" s="2"/>
      <c r="I28" s="2"/>
    </row>
    <row r="29" spans="2:9" s="3" customFormat="1" ht="18.75" customHeight="1" x14ac:dyDescent="0.15">
      <c r="B29" s="2" t="s">
        <v>18</v>
      </c>
      <c r="C29" s="2"/>
      <c r="D29" s="2"/>
      <c r="G29" s="2"/>
      <c r="H29" s="2"/>
      <c r="I29" s="2"/>
    </row>
    <row r="30" spans="2:9" s="3" customFormat="1" ht="18.75" customHeight="1" x14ac:dyDescent="0.15">
      <c r="B30" s="2" t="s">
        <v>19</v>
      </c>
      <c r="C30" s="2"/>
      <c r="D30" s="2"/>
      <c r="G30" s="2"/>
      <c r="H30" s="2"/>
      <c r="I30" s="2"/>
    </row>
    <row r="31" spans="2:9" ht="18.75" customHeight="1" x14ac:dyDescent="0.15">
      <c r="G31" s="2"/>
      <c r="H31" s="2"/>
      <c r="I31" s="2"/>
    </row>
    <row r="32" spans="2:9" x14ac:dyDescent="0.15">
      <c r="D32" s="56"/>
      <c r="E32" s="56"/>
      <c r="F32" s="56"/>
      <c r="G32" s="56"/>
      <c r="H32" s="2"/>
      <c r="I32" s="2"/>
    </row>
  </sheetData>
  <mergeCells count="20">
    <mergeCell ref="F1:G1"/>
    <mergeCell ref="C6:F6"/>
    <mergeCell ref="E18:G18"/>
    <mergeCell ref="E23:G23"/>
    <mergeCell ref="E11:G11"/>
    <mergeCell ref="E12:G12"/>
    <mergeCell ref="E14:G14"/>
    <mergeCell ref="B21:B22"/>
    <mergeCell ref="C21:C22"/>
    <mergeCell ref="E21:G21"/>
    <mergeCell ref="C4:F4"/>
    <mergeCell ref="D32:G32"/>
    <mergeCell ref="B12:B13"/>
    <mergeCell ref="C12:C13"/>
    <mergeCell ref="E9:G9"/>
    <mergeCell ref="E10:G10"/>
    <mergeCell ref="B19:B20"/>
    <mergeCell ref="C19:C20"/>
    <mergeCell ref="D19:D20"/>
    <mergeCell ref="E19:G20"/>
  </mergeCells>
  <phoneticPr fontId="2"/>
  <dataValidations count="1">
    <dataValidation type="list" allowBlank="1" showInputMessage="1" sqref="F13 F22" xr:uid="{00000000-0002-0000-0000-000000000000}">
      <formula1>"１０％,　８％"</formula1>
    </dataValidation>
  </dataValidations>
  <printOptions horizontalCentered="1"/>
  <pageMargins left="0.39370078740157483" right="0.19685039370078741" top="0.51181102362204722" bottom="0.39370078740157483" header="0.31496062992125984" footer="0.19685039370078741"/>
  <pageSetup paperSize="9" orientation="portrait" horizontalDpi="300" verticalDpi="300" r:id="rId1"/>
  <headerFooter alignWithMargins="0">
    <oddFooter>&amp;R&amp;10静岡県中小企業活性化協議会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84711-9D5F-471D-863A-64C49DC217BD}">
  <sheetPr>
    <pageSetUpPr fitToPage="1"/>
  </sheetPr>
  <dimension ref="B1:AE25"/>
  <sheetViews>
    <sheetView workbookViewId="0"/>
  </sheetViews>
  <sheetFormatPr defaultRowHeight="13.5" x14ac:dyDescent="0.15"/>
  <cols>
    <col min="1" max="1" width="4" style="2" customWidth="1"/>
    <col min="2" max="2" width="27.625" style="2" customWidth="1"/>
    <col min="3" max="3" width="31" style="2" customWidth="1"/>
    <col min="4" max="4" width="9.5" style="2" bestFit="1" customWidth="1"/>
    <col min="5" max="5" width="8.875" style="3" bestFit="1" customWidth="1"/>
    <col min="6" max="6" width="6.625" style="3" bestFit="1" customWidth="1"/>
    <col min="7" max="7" width="10" style="3" bestFit="1" customWidth="1"/>
    <col min="8" max="8" width="18.125" style="3" customWidth="1"/>
    <col min="9" max="31" width="9" style="3"/>
    <col min="32" max="16384" width="9" style="2"/>
  </cols>
  <sheetData>
    <row r="1" spans="2:9" ht="17.25" x14ac:dyDescent="0.15">
      <c r="D1" s="4"/>
      <c r="F1" s="57" t="s">
        <v>20</v>
      </c>
      <c r="G1" s="57"/>
    </row>
    <row r="2" spans="2:9" s="3" customFormat="1" ht="24.75" thickBot="1" x14ac:dyDescent="0.2">
      <c r="B2" s="7"/>
      <c r="C2" s="5" t="s">
        <v>28</v>
      </c>
      <c r="D2" s="2"/>
    </row>
    <row r="3" spans="2:9" s="3" customFormat="1" ht="20.25" customHeight="1" thickTop="1" x14ac:dyDescent="0.15">
      <c r="B3" s="7"/>
      <c r="C3" s="5"/>
      <c r="E3" s="60" t="s">
        <v>11</v>
      </c>
      <c r="F3" s="61"/>
      <c r="G3" s="62"/>
    </row>
    <row r="4" spans="2:9" s="3" customFormat="1" ht="20.25" customHeight="1" thickBot="1" x14ac:dyDescent="0.2">
      <c r="B4" s="7"/>
      <c r="C4" s="5"/>
      <c r="D4" s="18"/>
      <c r="E4" s="63"/>
      <c r="F4" s="64"/>
      <c r="G4" s="65"/>
    </row>
    <row r="5" spans="2:9" s="3" customFormat="1" ht="14.25" thickTop="1" x14ac:dyDescent="0.15">
      <c r="D5" s="2"/>
    </row>
    <row r="6" spans="2:9" s="3" customFormat="1" ht="18" customHeight="1" x14ac:dyDescent="0.15">
      <c r="B6" s="9" t="s">
        <v>3</v>
      </c>
      <c r="C6" s="55" t="s">
        <v>12</v>
      </c>
      <c r="D6" s="55"/>
      <c r="E6" s="55"/>
      <c r="F6" s="55"/>
    </row>
    <row r="7" spans="2:9" s="3" customFormat="1" x14ac:dyDescent="0.15">
      <c r="B7" s="2"/>
      <c r="C7" s="2"/>
    </row>
    <row r="8" spans="2:9" s="3" customFormat="1" ht="18" customHeight="1" x14ac:dyDescent="0.15">
      <c r="B8" s="9" t="s">
        <v>10</v>
      </c>
      <c r="C8" s="55" t="s">
        <v>13</v>
      </c>
      <c r="D8" s="55"/>
      <c r="E8" s="55"/>
      <c r="F8" s="55"/>
    </row>
    <row r="9" spans="2:9" s="3" customFormat="1" ht="18" customHeight="1" x14ac:dyDescent="0.15">
      <c r="B9" s="9"/>
      <c r="C9" s="15"/>
      <c r="D9" s="15"/>
      <c r="E9" s="15"/>
      <c r="F9" s="15"/>
    </row>
    <row r="10" spans="2:9" s="3" customFormat="1" ht="19.5" customHeight="1" thickBot="1" x14ac:dyDescent="0.2">
      <c r="B10" s="6" t="s">
        <v>7</v>
      </c>
      <c r="C10" s="2"/>
      <c r="D10" s="2"/>
    </row>
    <row r="11" spans="2:9" s="3" customFormat="1" ht="19.5" customHeight="1" thickBot="1" x14ac:dyDescent="0.2">
      <c r="B11" s="11"/>
      <c r="C11" s="1" t="s">
        <v>4</v>
      </c>
      <c r="D11" s="12" t="s">
        <v>21</v>
      </c>
      <c r="E11" s="40" t="s">
        <v>22</v>
      </c>
      <c r="F11" s="41"/>
      <c r="G11" s="42"/>
    </row>
    <row r="12" spans="2:9" s="3" customFormat="1" ht="43.5" customHeight="1" x14ac:dyDescent="0.15">
      <c r="B12" s="19" t="s">
        <v>23</v>
      </c>
      <c r="C12" s="32" t="s">
        <v>31</v>
      </c>
      <c r="D12" s="17">
        <v>7.5</v>
      </c>
      <c r="E12" s="69">
        <v>66000</v>
      </c>
      <c r="F12" s="69"/>
      <c r="G12" s="70"/>
    </row>
    <row r="13" spans="2:9" s="3" customFormat="1" ht="43.5" customHeight="1" x14ac:dyDescent="0.15">
      <c r="B13" s="22" t="s">
        <v>24</v>
      </c>
      <c r="C13" s="33" t="s">
        <v>31</v>
      </c>
      <c r="D13" s="34">
        <v>7.5</v>
      </c>
      <c r="E13" s="71">
        <v>66000</v>
      </c>
      <c r="F13" s="71"/>
      <c r="G13" s="72"/>
      <c r="H13" s="13"/>
      <c r="I13" s="13"/>
    </row>
    <row r="14" spans="2:9" s="3" customFormat="1" ht="30" customHeight="1" x14ac:dyDescent="0.15">
      <c r="B14" s="38" t="s">
        <v>25</v>
      </c>
      <c r="C14" s="39"/>
      <c r="D14" s="24">
        <f>SUM(D12:D13)</f>
        <v>15</v>
      </c>
      <c r="E14" s="53">
        <f>SUM(E12:G13)</f>
        <v>132000</v>
      </c>
      <c r="F14" s="53"/>
      <c r="G14" s="54"/>
      <c r="H14" s="2"/>
      <c r="I14" s="2"/>
    </row>
    <row r="15" spans="2:9" s="3" customFormat="1" ht="30" customHeight="1" x14ac:dyDescent="0.15">
      <c r="B15" s="38"/>
      <c r="C15" s="39"/>
      <c r="D15" s="29"/>
      <c r="E15" s="35" t="s">
        <v>2</v>
      </c>
      <c r="F15" s="36">
        <v>0.1</v>
      </c>
      <c r="G15" s="26">
        <f>ROUNDDOWN(E14*F15/(1+(F15/1)),0)</f>
        <v>12000</v>
      </c>
      <c r="H15" s="2"/>
      <c r="I15" s="2"/>
    </row>
    <row r="16" spans="2:9" s="3" customFormat="1" ht="43.5" customHeight="1" thickBot="1" x14ac:dyDescent="0.2">
      <c r="B16" s="27" t="s">
        <v>8</v>
      </c>
      <c r="C16" s="28" t="s">
        <v>26</v>
      </c>
      <c r="D16" s="10"/>
      <c r="E16" s="58">
        <f>ROUNDDOWN(E14*2/3,0)</f>
        <v>88000</v>
      </c>
      <c r="F16" s="58"/>
      <c r="G16" s="59"/>
      <c r="H16" s="2"/>
      <c r="I16" s="2"/>
    </row>
    <row r="17" spans="2:9" x14ac:dyDescent="0.15">
      <c r="H17" s="2"/>
      <c r="I17" s="2"/>
    </row>
    <row r="18" spans="2:9" x14ac:dyDescent="0.15">
      <c r="H18" s="2"/>
      <c r="I18" s="2"/>
    </row>
    <row r="19" spans="2:9" ht="20.25" customHeight="1" thickBot="1" x14ac:dyDescent="0.2">
      <c r="B19" s="6" t="s">
        <v>6</v>
      </c>
    </row>
    <row r="20" spans="2:9" ht="20.25" customHeight="1" thickBot="1" x14ac:dyDescent="0.2">
      <c r="B20" s="11" t="s">
        <v>1</v>
      </c>
      <c r="C20" s="1" t="s">
        <v>4</v>
      </c>
      <c r="D20" s="12" t="s">
        <v>0</v>
      </c>
      <c r="E20" s="40" t="s">
        <v>5</v>
      </c>
      <c r="F20" s="41"/>
      <c r="G20" s="42"/>
    </row>
    <row r="21" spans="2:9" ht="26.25" customHeight="1" x14ac:dyDescent="0.15">
      <c r="B21" s="45" t="s">
        <v>27</v>
      </c>
      <c r="C21" s="73" t="s">
        <v>32</v>
      </c>
      <c r="D21" s="75">
        <v>9</v>
      </c>
      <c r="E21" s="69">
        <v>79200</v>
      </c>
      <c r="F21" s="69"/>
      <c r="G21" s="70"/>
    </row>
    <row r="22" spans="2:9" ht="26.25" customHeight="1" x14ac:dyDescent="0.15">
      <c r="B22" s="46"/>
      <c r="C22" s="74"/>
      <c r="D22" s="76"/>
      <c r="E22" s="71"/>
      <c r="F22" s="71"/>
      <c r="G22" s="72"/>
    </row>
    <row r="23" spans="2:9" ht="27" customHeight="1" x14ac:dyDescent="0.15">
      <c r="B23" s="38" t="s">
        <v>25</v>
      </c>
      <c r="C23" s="39"/>
      <c r="D23" s="24">
        <f>D21</f>
        <v>9</v>
      </c>
      <c r="E23" s="53">
        <f>E21</f>
        <v>79200</v>
      </c>
      <c r="F23" s="53"/>
      <c r="G23" s="54"/>
    </row>
    <row r="24" spans="2:9" ht="27" customHeight="1" x14ac:dyDescent="0.15">
      <c r="B24" s="38"/>
      <c r="C24" s="39"/>
      <c r="D24" s="25"/>
      <c r="E24" s="35" t="s">
        <v>2</v>
      </c>
      <c r="F24" s="36">
        <v>0.1</v>
      </c>
      <c r="G24" s="26">
        <f>ROUNDDOWN(E23*F24/(1+(F24/1)),0)</f>
        <v>7200</v>
      </c>
    </row>
    <row r="25" spans="2:9" ht="43.5" customHeight="1" thickBot="1" x14ac:dyDescent="0.2">
      <c r="B25" s="20" t="s">
        <v>9</v>
      </c>
      <c r="C25" s="21" t="s">
        <v>26</v>
      </c>
      <c r="D25" s="10"/>
      <c r="E25" s="66">
        <f>ROUNDDOWN(E23*2/3,0)</f>
        <v>52800</v>
      </c>
      <c r="F25" s="67"/>
      <c r="G25" s="68"/>
    </row>
  </sheetData>
  <mergeCells count="20">
    <mergeCell ref="B23:B24"/>
    <mergeCell ref="C23:C24"/>
    <mergeCell ref="E25:G25"/>
    <mergeCell ref="E23:G23"/>
    <mergeCell ref="E12:G12"/>
    <mergeCell ref="E13:G13"/>
    <mergeCell ref="B14:B15"/>
    <mergeCell ref="C14:C15"/>
    <mergeCell ref="E14:G14"/>
    <mergeCell ref="E16:G16"/>
    <mergeCell ref="E20:G20"/>
    <mergeCell ref="B21:B22"/>
    <mergeCell ref="C21:C22"/>
    <mergeCell ref="D21:D22"/>
    <mergeCell ref="E21:G22"/>
    <mergeCell ref="F1:G1"/>
    <mergeCell ref="C6:F6"/>
    <mergeCell ref="C8:F8"/>
    <mergeCell ref="E3:G4"/>
    <mergeCell ref="E11:G11"/>
  </mergeCells>
  <phoneticPr fontId="2"/>
  <dataValidations count="1">
    <dataValidation type="list" allowBlank="1" showInputMessage="1" sqref="F15 F24" xr:uid="{6F88E163-D486-4E9C-9092-9E72B1D637E1}">
      <formula1>"１０％,　８％"</formula1>
    </dataValidation>
  </dataValidations>
  <printOptions horizontalCentered="1"/>
  <pageMargins left="0.39370078740157483" right="0.19685039370078741" top="0.39370078740157483" bottom="0.39370078740157483" header="0.51181102362204722" footer="0.51181102362204722"/>
  <pageSetup paperSize="9" orientation="portrait" horizontalDpi="300" verticalDpi="300" r:id="rId1"/>
  <headerFooter alignWithMargins="0">
    <oddFooter>&amp;R&amp;10静岡県中小企業活性化協議会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業務別請求明細書</vt:lpstr>
      <vt:lpstr>記入例</vt:lpstr>
      <vt:lpstr>記入例!Print_Area</vt:lpstr>
      <vt:lpstr>業務別請求明細書!Print_Area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hirayama</dc:creator>
  <cp:lastModifiedBy>b-atsumi</cp:lastModifiedBy>
  <cp:lastPrinted>2022-07-01T03:26:57Z</cp:lastPrinted>
  <dcterms:created xsi:type="dcterms:W3CDTF">1997-01-08T22:48:59Z</dcterms:created>
  <dcterms:modified xsi:type="dcterms:W3CDTF">2022-07-01T03:27:08Z</dcterms:modified>
</cp:coreProperties>
</file>